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04-2026\WORK IN PROGRESS\104-2026\"/>
    </mc:Choice>
  </mc:AlternateContent>
  <xr:revisionPtr revIDLastSave="0" documentId="8_{6155C3DA-6FF2-4F2D-A893-04F12696C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2" i="2" l="1"/>
  <c r="A7" i="2" l="1"/>
  <c r="A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<sst xmlns="http://schemas.openxmlformats.org/spreadsheetml/2006/main" count="21" uniqueCount="20">
  <si>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</si>
  <si>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</si>
  <si>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</si>
  <si>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</si>
  <si>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</si>
  <si>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</si>
  <si>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</si>
  <si>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</si>
  <si>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</si>
  <si>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</si>
  <si>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</si>
  <si>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TOTAL BID PRICE (GST &amp; MRST extra) (in numbers)</t>
  </si>
  <si>
    <t>Cement normal type 10-20 kg</t>
  </si>
  <si>
    <t>Cement sulphate resistant type 50 – 20 kg</t>
  </si>
  <si>
    <t>Cement pallet’s (deposit)</t>
  </si>
  <si>
    <t>Bag</t>
  </si>
  <si>
    <t>Each</t>
  </si>
  <si>
    <t>E2.2</t>
  </si>
  <si>
    <t>E2.3</t>
  </si>
  <si>
    <t>E2.4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</si>
</sst>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7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5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164" fontId="41" fillId="0" borderId="20" xfId="0" applyNumberFormat="1" applyFont="1" applyBorder="1"/>
    <xf numFmtId="175" fontId="0" fillId="0" borderId="29" xfId="0" applyNumberFormat="1" applyBorder="1" applyAlignment="1" applyProtection="1">
      <alignment horizontal="right"/>
      <protection locked="0"/>
    </xf>
    <xf numFmtId="4" fontId="37" fillId="24" borderId="0" xfId="1" applyNumberFormat="1" applyFont="1" applyAlignment="1">
      <alignment horizontal="center"/>
    </xf>
    <xf numFmtId="0" fontId="37" fillId="24" borderId="0" xfId="1" applyFont="1" applyAlignment="1">
      <alignment horizontal="left"/>
    </xf>
    <xf numFmtId="0" fontId="3" fillId="24" borderId="16" xfId="1" applyFont="1" applyBorder="1" applyAlignment="1" applyProtection="1">
      <alignment horizontal="left"/>
      <protection locked="0"/>
    </xf>
    <xf numFmtId="0" fontId="3" fillId="24" borderId="0" xfId="1" applyFont="1" applyAlignment="1" applyProtection="1">
      <alignment horizontal="center"/>
      <protection locked="0"/>
    </xf>
    <xf numFmtId="0" fontId="3" fillId="24" borderId="15" xfId="1" applyFont="1" applyBorder="1" applyProtection="1">
      <protection locked="0"/>
    </xf>
    <xf numFmtId="0" fontId="3" fillId="24" borderId="14" xfId="1" applyFont="1" applyBorder="1" applyProtection="1">
      <protection locked="0"/>
    </xf>
    <xf numFmtId="0" fontId="3" fillId="24" borderId="14" xfId="1" applyFon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30" xfId="0" applyNumberFormat="1" applyBorder="1"/>
    <xf numFmtId="0" fontId="42" fillId="0" borderId="12" xfId="0" applyFont="1" applyBorder="1" applyAlignment="1">
      <alignment horizontal="left" vertical="top" wrapText="1"/>
    </xf>
    <xf numFmtId="0" fontId="0" fillId="0" borderId="32" xfId="0" applyBorder="1" applyAlignment="1">
      <alignment wrapText="1"/>
    </xf>
    <xf numFmtId="0" fontId="42" fillId="0" borderId="13" xfId="0" applyFont="1" applyBorder="1" applyAlignment="1">
      <alignment horizontal="right" vertical="top" wrapText="1"/>
    </xf>
    <xf numFmtId="3" fontId="42" fillId="0" borderId="12" xfId="0" applyNumberFormat="1" applyFont="1" applyBorder="1" applyAlignment="1">
      <alignment horizontal="right" vertical="top" shrinkToFit="1"/>
    </xf>
    <xf numFmtId="164" fontId="0" fillId="0" borderId="31" xfId="0" applyNumberFormat="1" applyBorder="1"/>
    <xf numFmtId="0" fontId="43" fillId="0" borderId="12" xfId="0" applyFont="1" applyBorder="1" applyAlignment="1">
      <alignment horizontal="left" vertical="top" wrapText="1"/>
    </xf>
    <xf numFmtId="0" fontId="0" fillId="0" borderId="26" xfId="0" applyBorder="1" applyAlignment="1">
      <alignment wrapText="1"/>
    </xf>
    <xf numFmtId="0" fontId="0" fillId="0" borderId="33" xfId="0" applyBorder="1" applyAlignment="1">
      <alignment wrapText="1"/>
    </xf>
    <xf numFmtId="0" fontId="3" fillId="0" borderId="28" xfId="0" applyFont="1" applyBorder="1" applyAlignment="1">
      <alignment horizontal="right" wrapText="1"/>
    </xf>
    <xf numFmtId="1" fontId="42" fillId="0" borderId="1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>
      <alignment horizontal="left"/>
    </xf>
    <xf numFmtId="7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7" fillId="24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B21" sqref="B21:E21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5" customWidth="1"/>
    <col min="7" max="7" width="13.85546875" style="5" customWidth="1"/>
  </cols>
  <sheetData>
    <row r="1" spans="1:7" x14ac:dyDescent="0.2">
      <c r="A1" s="62"/>
      <c r="B1" s="62"/>
      <c r="C1" s="61" t="s">
        <v>0</v>
      </c>
      <c r="D1" s="61"/>
      <c r="E1" s="17"/>
      <c r="F1" s="18"/>
    </row>
    <row r="2" spans="1:7" x14ac:dyDescent="0.2">
      <c r="A2" s="60"/>
      <c r="B2" s="60"/>
      <c r="C2" s="44" t="s">
        <v>1</v>
      </c>
      <c r="D2" s="44"/>
      <c r="F2" s="20"/>
      <c r="G2" s="6"/>
    </row>
    <row r="3" spans="1:7" x14ac:dyDescent="0.2">
      <c r="A3" s="65"/>
      <c r="B3" s="60"/>
      <c r="C3" s="45"/>
      <c r="F3" s="20"/>
      <c r="G3" s="6"/>
    </row>
    <row r="4" spans="1:7" x14ac:dyDescent="0.2">
      <c r="A4" t="s">
        <v>2</v>
      </c>
      <c r="F4" s="20"/>
      <c r="G4" s="6"/>
    </row>
    <row r="5" spans="1:7" ht="22.5" x14ac:dyDescent="0.2">
      <c r="A5" s="46" t="s">
        <v>3</v>
      </c>
      <c r="B5" s="46" t="s">
        <v>4</v>
      </c>
      <c r="C5" s="47" t="s">
        <v>5</v>
      </c>
      <c r="D5" s="47" t="s">
        <v>6</v>
      </c>
      <c r="E5" s="48" t="s">
        <v>7</v>
      </c>
      <c r="F5" s="21" t="s">
        <v>8</v>
      </c>
      <c r="G5" s="7" t="s">
        <v>9</v>
      </c>
    </row>
    <row r="6" spans="1:7" x14ac:dyDescent="0.2">
      <c r="A6" s="49">
        <v>1</v>
      </c>
      <c r="B6" s="50" t="s">
        <v>12</v>
      </c>
      <c r="C6" s="51" t="s">
        <v>17</v>
      </c>
      <c r="D6" s="52" t="s">
        <v>15</v>
      </c>
      <c r="E6" s="53">
        <v>1400</v>
      </c>
      <c r="F6" s="36"/>
      <c r="G6" s="8" t="str">
        <f>IF(OR(ISTEXT(F6),ISBLANK(F6)), "$   - ",ROUND(E6*F6,2))</f>
        <v xml:space="preserve">$   - </v>
      </c>
    </row>
    <row r="7" spans="1:7" ht="25.5" x14ac:dyDescent="0.2">
      <c r="A7" s="54">
        <f>A6+1</f>
        <v>2</v>
      </c>
      <c r="B7" s="55" t="s">
        <v>13</v>
      </c>
      <c r="C7" s="56" t="s">
        <v>18</v>
      </c>
      <c r="D7" s="52" t="s">
        <v>15</v>
      </c>
      <c r="E7" s="53">
        <v>3000</v>
      </c>
      <c r="F7" s="36"/>
      <c r="G7" s="8" t="str">
        <f>IF(OR(ISTEXT(F7),ISBLANK(F7)), "$   - ",ROUND(E7*F7,2))</f>
        <v xml:space="preserve">$   - </v>
      </c>
    </row>
    <row r="8" spans="1:7" ht="13.5" thickBot="1" x14ac:dyDescent="0.25">
      <c r="A8" s="54">
        <f t="shared" ref="A8" si="0">A7+1</f>
        <v>3</v>
      </c>
      <c r="B8" s="50" t="s">
        <v>14</v>
      </c>
      <c r="C8" s="57" t="s">
        <v>19</v>
      </c>
      <c r="D8" s="58" t="s">
        <v>16</v>
      </c>
      <c r="E8" s="59">
        <v>60</v>
      </c>
      <c r="F8" s="36"/>
      <c r="G8" s="8" t="str">
        <f t="shared" ref="G8" si="1">IF(OR(ISTEXT(F8),ISBLANK(F8)), "$   - ",ROUND(E8*F8,2))</f>
        <v xml:space="preserve">$   - </v>
      </c>
    </row>
    <row r="9" spans="1:7" ht="15" thickTop="1" x14ac:dyDescent="0.2">
      <c r="A9" s="9"/>
      <c r="B9" s="38"/>
      <c r="C9" s="10"/>
      <c r="D9" s="11"/>
      <c r="E9" s="37"/>
      <c r="F9" s="12"/>
      <c r="G9" s="13"/>
    </row>
    <row r="10" spans="1:7" ht="14.25" x14ac:dyDescent="0.2">
      <c r="B10" s="32"/>
      <c r="C10" s="32"/>
      <c r="D10" s="33"/>
      <c r="E10" s="34"/>
      <c r="F10" s="63"/>
      <c r="G10" s="64"/>
    </row>
    <row r="11" spans="1:7" ht="14.25" x14ac:dyDescent="0.2">
      <c r="A11" s="39"/>
      <c r="B11" s="19"/>
      <c r="C11" s="19"/>
      <c r="D11" s="40"/>
      <c r="E11" s="34"/>
      <c r="F11" s="66"/>
      <c r="G11" s="67"/>
    </row>
    <row r="12" spans="1:7" ht="14.25" x14ac:dyDescent="0.2">
      <c r="A12" s="41" t="s">
        <v>11</v>
      </c>
      <c r="B12" s="42"/>
      <c r="C12" s="42"/>
      <c r="D12" s="43"/>
      <c r="E12" s="31"/>
      <c r="F12" s="70">
        <f>SUM(G6:G8)</f>
        <v>0</v>
      </c>
      <c r="G12" s="71"/>
    </row>
    <row r="13" spans="1:7" x14ac:dyDescent="0.2">
      <c r="A13" s="35"/>
      <c r="B13" s="22"/>
      <c r="C13" s="22"/>
      <c r="D13" s="23"/>
      <c r="E13" s="17"/>
      <c r="F13" s="18"/>
      <c r="G13" s="24"/>
    </row>
    <row r="14" spans="1:7" x14ac:dyDescent="0.2">
      <c r="A14" s="14"/>
      <c r="B14" s="22"/>
      <c r="C14" s="22"/>
      <c r="D14" s="23"/>
      <c r="E14" s="25"/>
      <c r="F14" s="26"/>
      <c r="G14" s="27"/>
    </row>
    <row r="15" spans="1:7" x14ac:dyDescent="0.2">
      <c r="A15" s="14"/>
      <c r="B15" s="22"/>
      <c r="C15" s="22"/>
      <c r="D15" s="23"/>
      <c r="E15" s="68" t="s">
        <v>10</v>
      </c>
      <c r="F15" s="68"/>
      <c r="G15" s="28"/>
    </row>
    <row r="16" spans="1:7" x14ac:dyDescent="0.2">
      <c r="A16" s="15"/>
      <c r="B16" s="29"/>
      <c r="C16" s="29"/>
      <c r="D16" s="30"/>
      <c r="E16" s="25"/>
      <c r="F16" s="26"/>
      <c r="G16" s="27"/>
    </row>
    <row r="18" spans="1:7" x14ac:dyDescent="0.2">
      <c r="A18" s="1"/>
    </row>
    <row r="19" spans="1:7" x14ac:dyDescent="0.2">
      <c r="A19" s="2"/>
      <c r="B19" s="69"/>
      <c r="C19" s="69"/>
      <c r="D19" s="69"/>
      <c r="E19" s="69"/>
      <c r="F19" s="16"/>
      <c r="G19" s="16"/>
    </row>
    <row r="20" spans="1:7" x14ac:dyDescent="0.2">
      <c r="A20" s="2"/>
      <c r="B20" s="69"/>
      <c r="C20" s="69"/>
      <c r="D20" s="69"/>
      <c r="E20" s="69"/>
      <c r="F20" s="16"/>
      <c r="G20" s="16"/>
    </row>
    <row r="21" spans="1:7" x14ac:dyDescent="0.2">
      <c r="A21" s="2"/>
      <c r="B21" s="69"/>
      <c r="C21" s="69"/>
      <c r="D21" s="69"/>
      <c r="E21" s="69"/>
      <c r="F21" s="16"/>
      <c r="G21" s="16"/>
    </row>
    <row r="22" spans="1:7" x14ac:dyDescent="0.2">
      <c r="A22" s="2"/>
      <c r="B22" s="69"/>
      <c r="C22" s="69"/>
      <c r="D22" s="69"/>
      <c r="E22" s="69"/>
      <c r="F22" s="16"/>
      <c r="G22" s="16"/>
    </row>
    <row r="23" spans="1:7" x14ac:dyDescent="0.2">
      <c r="A23" s="2"/>
      <c r="B23" s="69"/>
      <c r="C23" s="69"/>
      <c r="D23" s="69"/>
      <c r="E23" s="69"/>
      <c r="F23" s="16"/>
      <c r="G23" s="16"/>
    </row>
    <row r="24" spans="1:7" x14ac:dyDescent="0.2">
      <c r="A24" s="2"/>
      <c r="B24" s="69"/>
      <c r="C24" s="69"/>
      <c r="D24" s="69"/>
      <c r="E24" s="69"/>
      <c r="F24" s="16"/>
      <c r="G24" s="16"/>
    </row>
    <row r="25" spans="1:7" x14ac:dyDescent="0.2">
      <c r="A25" s="2"/>
      <c r="B25" s="69"/>
      <c r="C25" s="69"/>
      <c r="D25" s="69"/>
      <c r="E25" s="69"/>
      <c r="F25" s="16"/>
      <c r="G25" s="16"/>
    </row>
    <row r="26" spans="1:7" x14ac:dyDescent="0.2">
      <c r="A26" s="2"/>
      <c r="B26" s="69"/>
      <c r="C26" s="69"/>
      <c r="D26" s="69"/>
      <c r="E26" s="69"/>
      <c r="F26" s="16"/>
      <c r="G26" s="16"/>
    </row>
    <row r="27" spans="1:7" x14ac:dyDescent="0.2">
      <c r="A27" s="2"/>
      <c r="B27" s="69"/>
      <c r="C27" s="69"/>
      <c r="D27" s="69"/>
      <c r="E27" s="69"/>
      <c r="F27" s="16"/>
      <c r="G27" s="16"/>
    </row>
    <row r="28" spans="1:7" x14ac:dyDescent="0.2">
      <c r="A28" s="2"/>
      <c r="B28" s="69"/>
      <c r="C28" s="69"/>
      <c r="D28" s="69"/>
      <c r="E28" s="69"/>
      <c r="F28" s="16"/>
      <c r="G28" s="16"/>
    </row>
    <row r="29" spans="1:7" x14ac:dyDescent="0.2">
      <c r="A29" s="2"/>
      <c r="B29" s="69"/>
      <c r="C29" s="69"/>
      <c r="D29" s="69"/>
      <c r="E29" s="69"/>
      <c r="F29" s="16"/>
      <c r="G29" s="16"/>
    </row>
    <row r="30" spans="1:7" x14ac:dyDescent="0.2">
      <c r="A30" s="2"/>
      <c r="B30" s="69"/>
      <c r="C30" s="69"/>
      <c r="D30" s="69"/>
      <c r="E30" s="69"/>
      <c r="F30" s="16"/>
      <c r="G30" s="16"/>
    </row>
    <row r="31" spans="1:7" x14ac:dyDescent="0.2">
      <c r="A31" s="2"/>
      <c r="B31" s="69"/>
      <c r="C31" s="69"/>
      <c r="D31" s="69"/>
      <c r="E31" s="69"/>
      <c r="F31" s="16"/>
      <c r="G31" s="16"/>
    </row>
    <row r="32" spans="1:7" x14ac:dyDescent="0.2">
      <c r="A32" s="2"/>
      <c r="B32" s="69"/>
      <c r="C32" s="69"/>
      <c r="D32" s="69"/>
      <c r="E32" s="69"/>
      <c r="F32" s="16"/>
      <c r="G32" s="16"/>
    </row>
    <row r="33" spans="1:7" x14ac:dyDescent="0.2">
      <c r="A33" s="2"/>
      <c r="B33" s="69"/>
      <c r="C33" s="69"/>
      <c r="D33" s="69"/>
      <c r="E33" s="69"/>
      <c r="F33" s="16"/>
      <c r="G33" s="16"/>
    </row>
    <row r="34" spans="1:7" x14ac:dyDescent="0.2">
      <c r="A34" s="2"/>
      <c r="B34" s="69"/>
      <c r="C34" s="69"/>
      <c r="D34" s="69"/>
      <c r="E34" s="69"/>
      <c r="F34" s="16"/>
      <c r="G34" s="16"/>
    </row>
    <row r="35" spans="1:7" x14ac:dyDescent="0.2">
      <c r="A35" s="2"/>
      <c r="B35" s="69"/>
      <c r="C35" s="69"/>
      <c r="D35" s="69"/>
      <c r="E35" s="69"/>
      <c r="F35" s="16"/>
      <c r="G35" s="16"/>
    </row>
    <row r="36" spans="1:7" x14ac:dyDescent="0.2">
      <c r="A36" s="2"/>
      <c r="B36" s="69"/>
      <c r="C36" s="69"/>
      <c r="D36" s="69"/>
      <c r="E36" s="69"/>
      <c r="F36" s="16"/>
      <c r="G36" s="16"/>
    </row>
  </sheetData>
  <sheetProtection algorithmName="SHA-512" hashValue="GGoj4cpdOd13sqo8YLnazBNqSHS0PgHMdKmIDdt4ynl26bNAMbWA5Vux9BhT+mkzilvYlqJ2kvckYJEnUOaJUw==" saltValue="9EV6m804rtMSQ1mwowJQWw==" spinCount="100000" sheet="1" objects="1" scenarios="1"/>
  <mergeCells count="26">
    <mergeCell ref="B36:E36"/>
    <mergeCell ref="B29:E29"/>
    <mergeCell ref="B30:E30"/>
    <mergeCell ref="B33:E33"/>
    <mergeCell ref="B34:E34"/>
    <mergeCell ref="B32:E32"/>
    <mergeCell ref="B31:E31"/>
    <mergeCell ref="F11:G11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F12:G12"/>
    <mergeCell ref="A2:B2"/>
    <mergeCell ref="C1:D1"/>
    <mergeCell ref="A1:B1"/>
    <mergeCell ref="F10:G10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No.104-2026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2026-02-06T16:00:46Z</dcterms:modified>
  <cp:category/>
  <cp:contentStatus/>
</cp:coreProperties>
</file>